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f00-my.sharepoint.com/personal/halabd_hyresgastforeningen_se/Documents/Palette/Mellan landning/"/>
    </mc:Choice>
  </mc:AlternateContent>
  <xr:revisionPtr revIDLastSave="0" documentId="8_{4B2145D2-269D-4709-B5A5-C1D1461933FB}" xr6:coauthVersionLast="47" xr6:coauthVersionMax="47" xr10:uidLastSave="{00000000-0000-0000-0000-000000000000}"/>
  <bookViews>
    <workbookView xWindow="-110" yWindow="-110" windowWidth="19420" windowHeight="11500" firstSheet="1" activeTab="1" xr2:uid="{8F899739-0921-4005-B4E8-6C8357EC28CE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D18" i="2"/>
  <c r="F18" i="2"/>
  <c r="B18" i="2"/>
  <c r="G4" i="2"/>
  <c r="H4" i="2" s="1"/>
  <c r="E9" i="1"/>
  <c r="F9" i="1"/>
  <c r="G9" i="1"/>
  <c r="G3" i="1"/>
  <c r="G4" i="1"/>
  <c r="G5" i="1"/>
  <c r="G6" i="1"/>
  <c r="G8" i="1"/>
  <c r="G2" i="1"/>
  <c r="B9" i="1"/>
  <c r="G18" i="2" l="1"/>
  <c r="H18" i="2" s="1"/>
</calcChain>
</file>

<file path=xl/sharedStrings.xml><?xml version="1.0" encoding="utf-8"?>
<sst xmlns="http://schemas.openxmlformats.org/spreadsheetml/2006/main" count="44" uniqueCount="41">
  <si>
    <t>LH XXX BAS</t>
  </si>
  <si>
    <t>Budget helår</t>
  </si>
  <si>
    <t>Utfall aktiviteter halvår</t>
  </si>
  <si>
    <t>Utfall aktiviteter helår</t>
  </si>
  <si>
    <t>Utfall budget halvår</t>
  </si>
  <si>
    <t>Utfall budget helår</t>
  </si>
  <si>
    <t>Kvarvarande medel</t>
  </si>
  <si>
    <t>Styrelsemöten</t>
  </si>
  <si>
    <t>Föreningen har genomfört 3st styrelsemöten</t>
  </si>
  <si>
    <t>Föreningen har genomfört 11 st styrelsemöten</t>
  </si>
  <si>
    <t>Års, bo och medlemsmöten</t>
  </si>
  <si>
    <t>Föreningen har genomfört 1st bomöte inför samråd</t>
  </si>
  <si>
    <t>Ett medlemsmöte har genomfört, bjudit på grillad korv</t>
  </si>
  <si>
    <t>Kontorsmaterial, förbrukningsvaror</t>
  </si>
  <si>
    <t>Inköp av skyltmaterial och papper</t>
  </si>
  <si>
    <t>Inköp av städmaterial</t>
  </si>
  <si>
    <t>Gårdsaktiviteter</t>
  </si>
  <si>
    <t>Familedag med hoppborg och fika</t>
  </si>
  <si>
    <t>Inga aktiviteter genomfördes</t>
  </si>
  <si>
    <t>Oförutsedda avgifter</t>
  </si>
  <si>
    <t>ÖVRIGA ÄSKANDEN</t>
  </si>
  <si>
    <t>Ullaredsresa</t>
  </si>
  <si>
    <t>En buss med 45 deltagare</t>
  </si>
  <si>
    <t>TOTALT</t>
  </si>
  <si>
    <t>Här hittar ni de aktiviteter som blivit beviljade. Ändra inte i denna kolumn</t>
  </si>
  <si>
    <t>Här hittar ni budgeten ni fått bevljat. Ändra inte i denna kolumn</t>
  </si>
  <si>
    <t>Här skriver ni aktivitetsutfall för aktiviteten från jan-30 juni. Antal möten, hur många som dök upp, typ av material, typ av aktivitet etc. ifyllt för halvårsredovisning. Om aktiviteten inte utförts än lämnar ni den blank</t>
  </si>
  <si>
    <t>Här skriver ni budgetutfall för aktiviteten från jan-30 juni.  ifyllt för halvårsredovisning. Om aktiviteten inte utförts än lämnar ni den blank</t>
  </si>
  <si>
    <t>Här skriver ni aktivitetsutfall för aktiviteten från 1 juli-31 dec. Antal möten, hur många som dök upp, typ av material, typ av aktivitet etc. ifyllt för helårsredovisning. Om aktiviteten inte utförts än lämnar ni den blank</t>
  </si>
  <si>
    <t>Här skriver ni budgetutfall för aktiviteten från 1 juli-31 december.  ifyllt för helårssredovisning. Om aktiviteten inte utförts än lämnar ni den blank</t>
  </si>
  <si>
    <t>Denna kolumna räknas ut automatiskt. Ändra inte själv</t>
  </si>
  <si>
    <t>Denna kolumn räknas ut automatiskt. Ändra inte själv</t>
  </si>
  <si>
    <t>Beviljad budget helår</t>
  </si>
  <si>
    <t>Utfall aktiviteter halvår    jan -juni</t>
  </si>
  <si>
    <t>Utfall budget jan-juni</t>
  </si>
  <si>
    <t>Utfall aktiviteter helår juli-decmånad</t>
  </si>
  <si>
    <t>Utfall juli-dec</t>
  </si>
  <si>
    <t>Totalt kostnad helår</t>
  </si>
  <si>
    <t>exempel: Styrelsemöten</t>
  </si>
  <si>
    <t>5 styrelsemöten jan-juni</t>
  </si>
  <si>
    <t>4 styrelsemöten juli-dec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</si>
</sst>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r&quot;"/>
    <numFmt numFmtId="165" formatCode="#,##0\ &quot;kr&quot;"/>
    <numFmt numFmtId="166" formatCode="_-* #,##0\ [$kr-41D]_-;\-* #,##0\ [$kr-41D]_-;_-* &quot;-&quot;??\ [$kr-41D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1" xfId="0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166" fontId="0" fillId="0" borderId="1" xfId="0" applyNumberFormat="1" applyBorder="1"/>
    <xf numFmtId="164" fontId="0" fillId="0" borderId="1" xfId="0" applyNumberFormat="1" applyBorder="1"/>
    <xf numFmtId="0" fontId="0" fillId="3" borderId="1" xfId="0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4" fontId="0" fillId="3" borderId="1" xfId="0" applyNumberFormat="1" applyFill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0" fontId="0" fillId="2" borderId="1" xfId="0" applyFill="1" applyBorder="1"/>
    <xf numFmtId="0" fontId="1" fillId="4" borderId="1" xfId="0" applyFont="1" applyFill="1" applyBorder="1" applyAlignment="1">
      <alignment wrapText="1"/>
    </xf>
    <xf numFmtId="0" fontId="0" fillId="4" borderId="1" xfId="0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1" fillId="5" borderId="1" xfId="0" applyFont="1" applyFill="1" applyBorder="1" applyAlignment="1">
      <alignment wrapText="1"/>
    </xf>
    <xf numFmtId="165" fontId="1" fillId="5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166" fontId="0" fillId="4" borderId="4" xfId="0" applyNumberFormat="1" applyFill="1" applyBorder="1"/>
    <xf numFmtId="165" fontId="1" fillId="5" borderId="5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7" xfId="0" applyFill="1" applyBorder="1" applyAlignment="1">
      <alignment wrapText="1"/>
    </xf>
    <xf numFmtId="166" fontId="0" fillId="4" borderId="8" xfId="0" applyNumberFormat="1" applyFill="1" applyBorder="1"/>
    <xf numFmtId="0" fontId="2" fillId="4" borderId="5" xfId="0" applyFont="1" applyFill="1" applyBorder="1" applyAlignment="1">
      <alignment wrapText="1"/>
    </xf>
    <xf numFmtId="165" fontId="0" fillId="4" borderId="5" xfId="0" applyNumberFormat="1" applyFill="1" applyBorder="1"/>
    <xf numFmtId="165" fontId="0" fillId="5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5" xfId="0" applyFill="1" applyBorder="1" applyAlignment="1">
      <alignment wrapText="1"/>
    </xf>
    <xf numFmtId="165" fontId="0" fillId="5" borderId="6" xfId="0" applyNumberFormat="1" applyFill="1" applyBorder="1"/>
    <xf numFmtId="165" fontId="0" fillId="5" borderId="3" xfId="0" applyNumberFormat="1" applyFill="1" applyBorder="1"/>
    <xf numFmtId="0" fontId="2" fillId="4" borderId="0" xfId="0" applyFont="1" applyFill="1" applyAlignment="1">
      <alignment wrapText="1"/>
    </xf>
    <xf numFmtId="0" fontId="0" fillId="6" borderId="1" xfId="0" applyFill="1" applyBorder="1" applyAlignment="1">
      <alignment wrapText="1"/>
    </xf>
    <xf numFmtId="165" fontId="0" fillId="6" borderId="1" xfId="0" applyNumberFormat="1" applyFill="1" applyBorder="1"/>
    <xf numFmtId="0" fontId="2" fillId="6" borderId="1" xfId="0" applyFont="1" applyFill="1" applyBorder="1" applyAlignment="1">
      <alignment wrapText="1"/>
    </xf>
    <xf numFmtId="166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F99A-48C3-428A-BB10-1E7766361473}">
  <dimension ref="A1:G9"/>
  <sheetViews>
    <sheetView workbookViewId="0">
      <selection activeCell="B1" sqref="B1"/>
    </sheetView>
  </sheetViews>
  <sheetFormatPr defaultRowHeight="14.5" x14ac:dyDescent="0.35"/>
  <cols>
    <col min="1" max="1" width="19.26953125" customWidth="1"/>
    <col min="2" max="2" width="11.81640625" bestFit="1" customWidth="1"/>
    <col min="3" max="3" width="16.26953125" bestFit="1" customWidth="1"/>
    <col min="4" max="4" width="15.7265625" bestFit="1" customWidth="1"/>
    <col min="5" max="5" width="14.26953125" bestFit="1" customWidth="1"/>
    <col min="6" max="6" width="13.7265625" bestFit="1" customWidth="1"/>
    <col min="7" max="7" width="14" bestFit="1" customWidth="1"/>
  </cols>
  <sheetData>
    <row r="1" spans="1:7" s="1" customFormat="1" ht="29" x14ac:dyDescent="0.35">
      <c r="A1" s="2" t="s">
        <v>0</v>
      </c>
      <c r="B1" s="12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</row>
    <row r="2" spans="1:7" ht="43.5" x14ac:dyDescent="0.35">
      <c r="A2" s="3" t="s">
        <v>7</v>
      </c>
      <c r="B2" s="4">
        <v>1000</v>
      </c>
      <c r="C2" s="5" t="s">
        <v>8</v>
      </c>
      <c r="D2" s="5" t="s">
        <v>9</v>
      </c>
      <c r="E2" s="6">
        <v>300</v>
      </c>
      <c r="F2" s="4">
        <v>600</v>
      </c>
      <c r="G2" s="7">
        <f>B2-E2-F2</f>
        <v>100</v>
      </c>
    </row>
    <row r="3" spans="1:7" ht="58" x14ac:dyDescent="0.35">
      <c r="A3" s="5" t="s">
        <v>10</v>
      </c>
      <c r="B3" s="4">
        <v>600</v>
      </c>
      <c r="C3" s="5" t="s">
        <v>11</v>
      </c>
      <c r="D3" s="5" t="s">
        <v>12</v>
      </c>
      <c r="E3" s="6">
        <v>200</v>
      </c>
      <c r="F3" s="4">
        <v>450</v>
      </c>
      <c r="G3" s="7">
        <f t="shared" ref="G3:G8" si="0">B3-E3-F3</f>
        <v>-50</v>
      </c>
    </row>
    <row r="4" spans="1:7" ht="43.5" x14ac:dyDescent="0.35">
      <c r="A4" s="5" t="s">
        <v>13</v>
      </c>
      <c r="B4" s="4">
        <v>3000</v>
      </c>
      <c r="C4" s="5" t="s">
        <v>14</v>
      </c>
      <c r="D4" s="5" t="s">
        <v>15</v>
      </c>
      <c r="E4" s="6">
        <v>2500</v>
      </c>
      <c r="F4" s="4">
        <v>200</v>
      </c>
      <c r="G4" s="7">
        <f t="shared" si="0"/>
        <v>300</v>
      </c>
    </row>
    <row r="5" spans="1:7" ht="29" x14ac:dyDescent="0.35">
      <c r="A5" s="3" t="s">
        <v>16</v>
      </c>
      <c r="B5" s="4">
        <v>3000</v>
      </c>
      <c r="C5" s="5" t="s">
        <v>17</v>
      </c>
      <c r="D5" s="5" t="s">
        <v>18</v>
      </c>
      <c r="E5" s="6">
        <v>3200</v>
      </c>
      <c r="F5" s="4">
        <v>0</v>
      </c>
      <c r="G5" s="7">
        <f t="shared" si="0"/>
        <v>-200</v>
      </c>
    </row>
    <row r="6" spans="1:7" x14ac:dyDescent="0.35">
      <c r="A6" s="3" t="s">
        <v>19</v>
      </c>
      <c r="B6" s="4">
        <v>1400</v>
      </c>
      <c r="C6" s="3"/>
      <c r="D6" s="3"/>
      <c r="E6" s="6">
        <v>0</v>
      </c>
      <c r="F6" s="4">
        <v>0</v>
      </c>
      <c r="G6" s="7">
        <f t="shared" si="0"/>
        <v>1400</v>
      </c>
    </row>
    <row r="7" spans="1:7" x14ac:dyDescent="0.35">
      <c r="A7" s="14" t="s">
        <v>20</v>
      </c>
      <c r="B7" s="9"/>
      <c r="C7" s="8"/>
      <c r="D7" s="8"/>
      <c r="E7" s="10"/>
      <c r="F7" s="9"/>
      <c r="G7" s="11"/>
    </row>
    <row r="8" spans="1:7" ht="29" x14ac:dyDescent="0.35">
      <c r="A8" s="3" t="s">
        <v>21</v>
      </c>
      <c r="B8" s="4">
        <v>10000</v>
      </c>
      <c r="C8" s="3"/>
      <c r="D8" s="5" t="s">
        <v>22</v>
      </c>
      <c r="E8" s="6">
        <v>0</v>
      </c>
      <c r="F8" s="4">
        <v>10500</v>
      </c>
      <c r="G8" s="7">
        <f t="shared" si="0"/>
        <v>-500</v>
      </c>
    </row>
    <row r="9" spans="1:7" s="1" customFormat="1" x14ac:dyDescent="0.35">
      <c r="A9" s="12" t="s">
        <v>23</v>
      </c>
      <c r="B9" s="13">
        <f>SUM(B2:B8)</f>
        <v>19000</v>
      </c>
      <c r="C9" s="13"/>
      <c r="D9" s="13"/>
      <c r="E9" s="13">
        <f t="shared" ref="E9:G9" si="1">SUM(E2:E8)</f>
        <v>6200</v>
      </c>
      <c r="F9" s="13">
        <f t="shared" si="1"/>
        <v>11750</v>
      </c>
      <c r="G9" s="13">
        <f t="shared" si="1"/>
        <v>1050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8445-9CE5-4448-BAA5-D0841E47E250}">
  <dimension ref="A1:H18"/>
  <sheetViews>
    <sheetView tabSelected="1" workbookViewId="0">
      <selection activeCell="F24" sqref="F24"/>
    </sheetView>
  </sheetViews>
  <sheetFormatPr defaultRowHeight="14.5" x14ac:dyDescent="0.35"/>
  <cols>
    <col min="1" max="1" width="18.453125" style="20" customWidth="1"/>
    <col min="2" max="2" width="12.54296875" customWidth="1"/>
    <col min="3" max="3" width="28" style="20" customWidth="1"/>
    <col min="4" max="4" width="24" customWidth="1"/>
    <col min="5" max="5" width="29.81640625" customWidth="1"/>
    <col min="6" max="6" width="20.7265625" customWidth="1"/>
    <col min="7" max="7" width="13.7265625" customWidth="1"/>
    <col min="8" max="8" width="11.54296875" customWidth="1"/>
    <col min="9" max="9" width="11.81640625" customWidth="1"/>
  </cols>
  <sheetData>
    <row r="1" spans="1:8" s="21" customFormat="1" ht="119.25" customHeight="1" x14ac:dyDescent="0.35">
      <c r="A1" s="37" t="s">
        <v>24</v>
      </c>
      <c r="B1" s="37" t="s">
        <v>25</v>
      </c>
      <c r="C1" s="37" t="s">
        <v>26</v>
      </c>
      <c r="D1" s="37" t="s">
        <v>27</v>
      </c>
      <c r="E1" s="37" t="s">
        <v>28</v>
      </c>
      <c r="F1" s="37" t="s">
        <v>29</v>
      </c>
      <c r="G1" s="37" t="s">
        <v>30</v>
      </c>
      <c r="H1" s="37" t="s">
        <v>31</v>
      </c>
    </row>
    <row r="2" spans="1:8" s="20" customFormat="1" ht="29" x14ac:dyDescent="0.35">
      <c r="A2" s="22" t="s">
        <v>0</v>
      </c>
      <c r="B2" s="22" t="s">
        <v>32</v>
      </c>
      <c r="C2" s="22" t="s">
        <v>33</v>
      </c>
      <c r="D2" s="22" t="s">
        <v>34</v>
      </c>
      <c r="E2" s="22" t="s">
        <v>35</v>
      </c>
      <c r="F2" s="22" t="s">
        <v>36</v>
      </c>
      <c r="G2" s="22" t="s">
        <v>37</v>
      </c>
      <c r="H2" s="22" t="s">
        <v>6</v>
      </c>
    </row>
    <row r="3" spans="1:8" ht="43" customHeight="1" x14ac:dyDescent="0.35">
      <c r="A3" s="38" t="s">
        <v>38</v>
      </c>
      <c r="B3" s="39">
        <v>1000</v>
      </c>
      <c r="C3" s="40" t="s">
        <v>39</v>
      </c>
      <c r="D3" s="41">
        <v>300</v>
      </c>
      <c r="E3" s="40" t="s">
        <v>40</v>
      </c>
      <c r="F3" s="39">
        <v>600</v>
      </c>
      <c r="G3" s="39">
        <v>900</v>
      </c>
      <c r="H3" s="39">
        <v>100</v>
      </c>
    </row>
    <row r="4" spans="1:8" ht="94.5" customHeight="1" x14ac:dyDescent="0.35">
      <c r="A4" s="33"/>
      <c r="B4" s="32"/>
      <c r="C4" s="24"/>
      <c r="D4" s="18"/>
      <c r="E4" s="24"/>
      <c r="F4" s="17"/>
      <c r="G4" s="17">
        <f t="shared" ref="G4:G18" si="0">SUM(F4+D4)</f>
        <v>0</v>
      </c>
      <c r="H4" s="17">
        <f t="shared" ref="H4:H18" si="1">SUM(B4-G4)</f>
        <v>0</v>
      </c>
    </row>
    <row r="5" spans="1:8" ht="59.5" customHeight="1" x14ac:dyDescent="0.35">
      <c r="A5" s="33"/>
      <c r="B5" s="32"/>
      <c r="C5" s="24"/>
      <c r="D5" s="18"/>
      <c r="E5" s="19"/>
      <c r="F5" s="17"/>
      <c r="G5" s="17">
        <f t="shared" si="0"/>
        <v>0</v>
      </c>
      <c r="H5" s="17">
        <f t="shared" si="1"/>
        <v>0</v>
      </c>
    </row>
    <row r="6" spans="1:8" ht="59.5" customHeight="1" x14ac:dyDescent="0.35">
      <c r="A6" s="33"/>
      <c r="B6" s="32"/>
      <c r="C6" s="24"/>
      <c r="D6" s="18"/>
      <c r="E6" s="19"/>
      <c r="F6" s="17"/>
      <c r="G6" s="17">
        <f t="shared" si="0"/>
        <v>0</v>
      </c>
      <c r="H6" s="17">
        <f t="shared" si="1"/>
        <v>0</v>
      </c>
    </row>
    <row r="7" spans="1:8" ht="59.5" customHeight="1" x14ac:dyDescent="0.35">
      <c r="A7" s="33"/>
      <c r="B7" s="32"/>
      <c r="C7" s="24"/>
      <c r="D7" s="18"/>
      <c r="E7" s="19"/>
      <c r="F7" s="17"/>
      <c r="G7" s="17">
        <f t="shared" si="0"/>
        <v>0</v>
      </c>
      <c r="H7" s="17">
        <f t="shared" si="1"/>
        <v>0</v>
      </c>
    </row>
    <row r="8" spans="1:8" ht="59.5" customHeight="1" x14ac:dyDescent="0.35">
      <c r="A8" s="33"/>
      <c r="B8" s="32"/>
      <c r="C8" s="24"/>
      <c r="D8" s="18"/>
      <c r="E8" s="19"/>
      <c r="F8" s="17"/>
      <c r="G8" s="17">
        <f t="shared" si="0"/>
        <v>0</v>
      </c>
      <c r="H8" s="17">
        <f t="shared" si="1"/>
        <v>0</v>
      </c>
    </row>
    <row r="9" spans="1:8" ht="45.65" customHeight="1" x14ac:dyDescent="0.35">
      <c r="A9" s="33"/>
      <c r="B9" s="32"/>
      <c r="C9" s="24"/>
      <c r="D9" s="18"/>
      <c r="E9" s="24"/>
      <c r="F9" s="17"/>
      <c r="G9" s="17">
        <f t="shared" si="0"/>
        <v>0</v>
      </c>
      <c r="H9" s="17">
        <f t="shared" si="1"/>
        <v>0</v>
      </c>
    </row>
    <row r="10" spans="1:8" ht="32.25" customHeight="1" x14ac:dyDescent="0.35">
      <c r="A10" s="33"/>
      <c r="B10" s="32"/>
      <c r="C10" s="19"/>
      <c r="D10" s="18"/>
      <c r="E10" s="16"/>
      <c r="F10" s="17"/>
      <c r="G10" s="17">
        <f t="shared" si="0"/>
        <v>0</v>
      </c>
      <c r="H10" s="17">
        <f t="shared" si="1"/>
        <v>0</v>
      </c>
    </row>
    <row r="11" spans="1:8" ht="73" customHeight="1" x14ac:dyDescent="0.35">
      <c r="A11" s="34"/>
      <c r="B11" s="35"/>
      <c r="C11" s="28"/>
      <c r="D11" s="29"/>
      <c r="E11" s="30"/>
      <c r="F11" s="31"/>
      <c r="G11" s="17">
        <f t="shared" si="0"/>
        <v>0</v>
      </c>
      <c r="H11" s="17">
        <f t="shared" si="1"/>
        <v>0</v>
      </c>
    </row>
    <row r="12" spans="1:8" ht="73" customHeight="1" x14ac:dyDescent="0.35">
      <c r="A12" s="33"/>
      <c r="B12" s="36"/>
      <c r="C12" s="27"/>
      <c r="D12" s="25"/>
      <c r="E12" s="24"/>
      <c r="F12" s="17"/>
      <c r="G12" s="17">
        <f t="shared" si="0"/>
        <v>0</v>
      </c>
      <c r="H12" s="17">
        <f t="shared" si="1"/>
        <v>0</v>
      </c>
    </row>
    <row r="13" spans="1:8" ht="73" customHeight="1" x14ac:dyDescent="0.35">
      <c r="A13" s="33"/>
      <c r="B13" s="36"/>
      <c r="C13" s="27"/>
      <c r="D13" s="25"/>
      <c r="E13" s="24"/>
      <c r="F13" s="17"/>
      <c r="G13" s="17">
        <f t="shared" si="0"/>
        <v>0</v>
      </c>
      <c r="H13" s="17">
        <f t="shared" si="1"/>
        <v>0</v>
      </c>
    </row>
    <row r="14" spans="1:8" ht="73" customHeight="1" x14ac:dyDescent="0.35">
      <c r="A14" s="33"/>
      <c r="B14" s="36"/>
      <c r="C14" s="27"/>
      <c r="D14" s="25"/>
      <c r="E14" s="24"/>
      <c r="F14" s="17"/>
      <c r="G14" s="17">
        <f t="shared" si="0"/>
        <v>0</v>
      </c>
      <c r="H14" s="17">
        <f t="shared" si="1"/>
        <v>0</v>
      </c>
    </row>
    <row r="15" spans="1:8" ht="73" customHeight="1" x14ac:dyDescent="0.35">
      <c r="A15" s="33"/>
      <c r="B15" s="36"/>
      <c r="C15" s="27"/>
      <c r="D15" s="25"/>
      <c r="E15" s="24"/>
      <c r="F15" s="17"/>
      <c r="G15" s="17">
        <f t="shared" si="0"/>
        <v>0</v>
      </c>
      <c r="H15" s="17">
        <f t="shared" si="1"/>
        <v>0</v>
      </c>
    </row>
    <row r="16" spans="1:8" ht="73" customHeight="1" x14ac:dyDescent="0.35">
      <c r="A16" s="33"/>
      <c r="B16" s="36"/>
      <c r="C16" s="27"/>
      <c r="D16" s="25"/>
      <c r="E16" s="24"/>
      <c r="F16" s="17"/>
      <c r="G16" s="17">
        <f t="shared" si="0"/>
        <v>0</v>
      </c>
      <c r="H16" s="17">
        <f t="shared" si="1"/>
        <v>0</v>
      </c>
    </row>
    <row r="17" spans="1:8" ht="73" customHeight="1" x14ac:dyDescent="0.35">
      <c r="A17" s="33"/>
      <c r="B17" s="36"/>
      <c r="C17" s="27"/>
      <c r="D17" s="25"/>
      <c r="E17" s="24"/>
      <c r="F17" s="17"/>
      <c r="G17" s="17">
        <f t="shared" si="0"/>
        <v>0</v>
      </c>
      <c r="H17" s="17">
        <f t="shared" si="1"/>
        <v>0</v>
      </c>
    </row>
    <row r="18" spans="1:8" x14ac:dyDescent="0.35">
      <c r="A18" s="22" t="s">
        <v>23</v>
      </c>
      <c r="B18" s="23">
        <f>SUM(B4:B17)</f>
        <v>0</v>
      </c>
      <c r="C18" s="26"/>
      <c r="D18" s="23">
        <f>SUM(D4:D17)</f>
        <v>0</v>
      </c>
      <c r="E18" s="23"/>
      <c r="F18" s="23">
        <f>SUM(F4:F17)</f>
        <v>0</v>
      </c>
      <c r="G18" s="23">
        <f t="shared" si="0"/>
        <v>0</v>
      </c>
      <c r="H18" s="23">
        <f t="shared" si="1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25E6310AE64941B32359533C73638E" ma:contentTypeVersion="13" ma:contentTypeDescription="Skapa ett nytt dokument." ma:contentTypeScope="" ma:versionID="ad0efacafcedb826b4062d6db3421544">
  <xsd:schema xmlns:xsd="http://www.w3.org/2001/XMLSchema" xmlns:xs="http://www.w3.org/2001/XMLSchema" xmlns:p="http://schemas.microsoft.com/office/2006/metadata/properties" xmlns:ns2="2bacde34-ce8c-4d96-962c-bea7bb7aaa9d" xmlns:ns3="e8a0204c-2db7-4578-a6ec-d94542fc1303" targetNamespace="http://schemas.microsoft.com/office/2006/metadata/properties" ma:root="true" ma:fieldsID="34b29ef90192dcc585f1cef2f45c9563" ns2:_="" ns3:_="">
    <xsd:import namespace="2bacde34-ce8c-4d96-962c-bea7bb7aaa9d"/>
    <xsd:import namespace="e8a0204c-2db7-4578-a6ec-d94542fc1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ypavdokument" minOccurs="0"/>
                <xsd:element ref="ns2:Kommentarfr_x00e5_nL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cde34-ce8c-4d96-962c-bea7bb7aaa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1e5add9-af6e-43c1-a9ac-ac42a4c4c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Typavdokument" ma:index="18" nillable="true" ma:displayName="Typ av dokument" ma:format="Dropdown" ma:internalName="Typavdokument">
      <xsd:simpleType>
        <xsd:restriction base="dms:Choice">
          <xsd:enumeration value="Verksamhetsplan och budget"/>
          <xsd:enumeration value="Protokoll"/>
        </xsd:restriction>
      </xsd:simpleType>
    </xsd:element>
    <xsd:element name="Kommentarfr_x00e5_nLH" ma:index="19" nillable="true" ma:displayName="Kommentar från LH" ma:format="Dropdown" ma:internalName="Kommentarfr_x00e5_nL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0204c-2db7-4578-a6ec-d94542fc13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7eb899-d1f7-4b08-a978-631adabb230f}" ma:internalName="TaxCatchAll" ma:showField="CatchAllData" ma:web="085cac59-bf89-4f3a-a63a-6f41f71f19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a0204c-2db7-4578-a6ec-d94542fc1303" xsi:nil="true"/>
    <Typavdokument xmlns="2bacde34-ce8c-4d96-962c-bea7bb7aaa9d" xsi:nil="true"/>
    <lcf76f155ced4ddcb4097134ff3c332f xmlns="2bacde34-ce8c-4d96-962c-bea7bb7aaa9d">
      <Terms xmlns="http://schemas.microsoft.com/office/infopath/2007/PartnerControls"/>
    </lcf76f155ced4ddcb4097134ff3c332f>
    <Kommentarfr_x00e5_nLH xmlns="2bacde34-ce8c-4d96-962c-bea7bb7aaa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02F640-6D1C-4805-A465-F753DDEF4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cde34-ce8c-4d96-962c-bea7bb7aaa9d"/>
    <ds:schemaRef ds:uri="e8a0204c-2db7-4578-a6ec-d94542fc1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9C861B-DEFD-43A1-8312-BB82D1BE1D4D}">
  <ds:schemaRefs>
    <ds:schemaRef ds:uri="http://schemas.microsoft.com/office/2006/metadata/properties"/>
    <ds:schemaRef ds:uri="http://schemas.microsoft.com/office/infopath/2007/PartnerControls"/>
    <ds:schemaRef ds:uri="e8a0204c-2db7-4578-a6ec-d94542fc1303"/>
    <ds:schemaRef ds:uri="2bacde34-ce8c-4d96-962c-bea7bb7aaa9d"/>
  </ds:schemaRefs>
</ds:datastoreItem>
</file>

<file path=customXml/itemProps3.xml><?xml version="1.0" encoding="utf-8"?>
<ds:datastoreItem xmlns:ds="http://schemas.openxmlformats.org/officeDocument/2006/customXml" ds:itemID="{5FA029B2-9BF7-4B79-8617-3DD1721FC5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 Eriksson Isberg</dc:creator>
  <cp:keywords/>
  <dc:description/>
  <cp:lastModifiedBy>Haliima Abdi</cp:lastModifiedBy>
  <cp:revision/>
  <dcterms:created xsi:type="dcterms:W3CDTF">2024-10-21T10:35:39Z</dcterms:created>
  <dcterms:modified xsi:type="dcterms:W3CDTF">2026-06-03T23:03:28Z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0x0101009725E6310AE64941B32359533C73638E</vt:lpwstr>
  </property>
  <property fmtid="{D5CDD505-2E9C-101B-9397-08002B2CF9AE}" pid="3" name="MediaServiceImageTags">
    <vt:lpwstr/>
  </property>
</Properties>
</file>